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guo.local\DFSFILES\NN\MOSDKPEO\Отчеты 2019 ДК Московского района\Никонова\"/>
    </mc:Choice>
  </mc:AlternateContent>
  <xr:revisionPtr revIDLastSave="0" documentId="8_{B51D7113-BED9-43E2-AB7B-AC92D1008A1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3" sheetId="3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0" i="3" l="1"/>
  <c r="E79" i="3"/>
  <c r="E78" i="3"/>
  <c r="E76" i="3"/>
  <c r="E69" i="3"/>
  <c r="E67" i="3"/>
  <c r="E60" i="3"/>
  <c r="E53" i="3"/>
  <c r="E46" i="3"/>
  <c r="E39" i="3"/>
  <c r="E32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A1" i="3"/>
</calcChain>
</file>

<file path=xl/sharedStrings.xml><?xml version="1.0" encoding="utf-8"?>
<sst xmlns="http://schemas.openxmlformats.org/spreadsheetml/2006/main" count="214" uniqueCount="68">
  <si>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</si>
  <si>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</si>
  <si>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</si>
  <si>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2019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</si>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</sst>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1" fillId="0" borderId="0" xfId="2"/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4" fontId="8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7" fillId="0" borderId="4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right" vertical="top" wrapText="1"/>
    </xf>
    <xf numFmtId="0" fontId="7" fillId="0" borderId="4" xfId="1" applyFont="1" applyBorder="1" applyAlignment="1">
      <alignment horizontal="right" vertical="top" wrapText="1"/>
    </xf>
  </cellXfs>
  <cellStyles count="3">
    <cellStyle name="Обычный" xfId="0" builtinId="0"/>
    <cellStyle name="Обычный 5" xfId="2" xr:uid="{26935A5E-5808-4F1B-B332-8EE544F9D880}"/>
    <cellStyle name="Обычный 6 2" xfId="1" xr:uid="{67411D4F-CB0A-4EE4-B685-D46ED0F0AE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HOME/kuznetsova.n/Desktop/&#1052;&#1044;&#1059;&#1050;%20150320%20&#1073;&#1077;&#1079;%20&#1082;&#1086;&#1084;&#1084;&#1091;&#1085;&#1072;&#1083;&#1082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Никонова Евгения ул.,д.7/24</v>
          </cell>
        </row>
        <row r="6">
          <cell r="B6">
            <v>0</v>
          </cell>
          <cell r="C6">
            <v>47106.36</v>
          </cell>
        </row>
        <row r="7">
          <cell r="B7">
            <v>0</v>
          </cell>
          <cell r="C7">
            <v>351172.58808692038</v>
          </cell>
        </row>
        <row r="8">
          <cell r="B8">
            <v>350776.56000000029</v>
          </cell>
          <cell r="C8">
            <v>114053.47</v>
          </cell>
        </row>
        <row r="9">
          <cell r="B9">
            <v>646227.21</v>
          </cell>
          <cell r="C9">
            <v>7884.2922012538802</v>
          </cell>
        </row>
        <row r="10">
          <cell r="B10">
            <v>455171.66999999993</v>
          </cell>
          <cell r="C10">
            <v>18584.403045812724</v>
          </cell>
        </row>
        <row r="11">
          <cell r="B11">
            <v>143949.18000000002</v>
          </cell>
          <cell r="C11">
            <v>3660.5642362964445</v>
          </cell>
        </row>
        <row r="12">
          <cell r="B12">
            <v>47106.36</v>
          </cell>
          <cell r="C12">
            <v>72227.631669993018</v>
          </cell>
        </row>
        <row r="13">
          <cell r="B13">
            <v>572245.9</v>
          </cell>
          <cell r="C13">
            <v>1642.1907597234704</v>
          </cell>
        </row>
        <row r="14">
          <cell r="B14">
            <v>571237.9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1008</v>
          </cell>
        </row>
        <row r="18">
          <cell r="B18">
            <v>0</v>
          </cell>
          <cell r="F18">
            <v>34</v>
          </cell>
        </row>
        <row r="19">
          <cell r="B19">
            <v>572245.9</v>
          </cell>
          <cell r="F19">
            <v>0</v>
          </cell>
        </row>
        <row r="20">
          <cell r="B20">
            <v>0</v>
          </cell>
          <cell r="F20">
            <v>16877.189999999999</v>
          </cell>
        </row>
        <row r="21">
          <cell r="B21">
            <v>0</v>
          </cell>
        </row>
        <row r="22">
          <cell r="B22">
            <v>425765.87000000023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94B9-5F1A-4A02-97F3-491AB42A8E2A}">
  <dimension ref="A1:E80"/>
  <sheetViews>
    <sheetView tabSelected="1" view="pageBreakPreview" zoomScale="60" zoomScaleNormal="100" workbookViewId="0">
      <selection sqref="A1:XFD1048576"/>
    </sheetView>
  </sheetViews>
  <sheetFormatPr defaultRowHeight="15" x14ac:dyDescent="0.25"/>
  <cols>
    <col min="1" max="1" width="4.85546875" style="24" customWidth="1"/>
    <col min="2" max="2" width="37.7109375" style="4" customWidth="1"/>
    <col min="3" max="3" width="5.85546875" style="24" customWidth="1"/>
    <col min="4" max="4" width="38.140625" style="4" customWidth="1"/>
    <col min="5" max="5" width="13.7109375" style="5" customWidth="1"/>
    <col min="6" max="6" width="17.7109375" style="3" customWidth="1"/>
    <col min="7" max="16384" width="9.140625" style="3"/>
  </cols>
  <sheetData>
    <row r="1" spans="1:5" ht="15" customHeight="1" x14ac:dyDescent="0.25">
      <c r="A1" s="1" t="str">
        <f>'[1]Для проверки'!B2</f>
        <v>Никонова Евгения ул.,д.7/24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customHeight="1" x14ac:dyDescent="0.25">
      <c r="A4" s="6" t="s">
        <v>2</v>
      </c>
      <c r="B4" s="6"/>
      <c r="C4" s="6"/>
      <c r="D4" s="6"/>
      <c r="E4" s="6"/>
    </row>
    <row r="5" spans="1:5" ht="18" customHeight="1" x14ac:dyDescent="0.25">
      <c r="A5" s="6" t="s">
        <v>3</v>
      </c>
      <c r="B5" s="6"/>
      <c r="C5" s="6"/>
      <c r="D5" s="6"/>
      <c r="E5" s="6"/>
    </row>
    <row r="7" spans="1:5" ht="15" customHeight="1" x14ac:dyDescent="0.25">
      <c r="A7" s="25" t="s">
        <v>4</v>
      </c>
      <c r="B7" s="26"/>
      <c r="C7" s="26"/>
      <c r="D7" s="26"/>
      <c r="E7" s="27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43914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43466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43830</v>
      </c>
    </row>
    <row r="12" spans="1:5" ht="15" customHeight="1" x14ac:dyDescent="0.25">
      <c r="A12" s="18" t="s">
        <v>14</v>
      </c>
      <c r="B12" s="19"/>
      <c r="C12" s="19"/>
      <c r="D12" s="19"/>
      <c r="E12" s="20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2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2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2">
        <f>'[1]Для проверки'!B8</f>
        <v>350776.56000000029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2">
        <f>'[1]Для проверки'!B9</f>
        <v>646227.21</v>
      </c>
    </row>
    <row r="17" spans="1:5" x14ac:dyDescent="0.25">
      <c r="A17" s="9">
        <v>8</v>
      </c>
      <c r="B17" s="10" t="s">
        <v>21</v>
      </c>
      <c r="C17" s="7" t="s">
        <v>16</v>
      </c>
      <c r="D17" s="10" t="s">
        <v>22</v>
      </c>
      <c r="E17" s="12">
        <f>'[1]Для проверки'!B10</f>
        <v>455171.66999999993</v>
      </c>
    </row>
    <row r="18" spans="1:5" x14ac:dyDescent="0.25">
      <c r="A18" s="9">
        <v>9</v>
      </c>
      <c r="B18" s="10" t="s">
        <v>23</v>
      </c>
      <c r="C18" s="7" t="s">
        <v>16</v>
      </c>
      <c r="D18" s="10" t="s">
        <v>24</v>
      </c>
      <c r="E18" s="12">
        <f>'[1]Для проверки'!B11</f>
        <v>143949.18000000002</v>
      </c>
    </row>
    <row r="19" spans="1:5" x14ac:dyDescent="0.25">
      <c r="A19" s="9">
        <v>10</v>
      </c>
      <c r="B19" s="10" t="s">
        <v>25</v>
      </c>
      <c r="C19" s="7" t="s">
        <v>16</v>
      </c>
      <c r="D19" s="10" t="s">
        <v>26</v>
      </c>
      <c r="E19" s="12">
        <f>'[1]Для проверки'!B12</f>
        <v>47106.36</v>
      </c>
    </row>
    <row r="20" spans="1:5" x14ac:dyDescent="0.25">
      <c r="A20" s="9">
        <v>11</v>
      </c>
      <c r="B20" s="10" t="s">
        <v>27</v>
      </c>
      <c r="C20" s="7" t="s">
        <v>16</v>
      </c>
      <c r="D20" s="10" t="s">
        <v>28</v>
      </c>
      <c r="E20" s="12">
        <f>'[1]Для проверки'!B13</f>
        <v>572245.9</v>
      </c>
    </row>
    <row r="21" spans="1:5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2">
        <f>'[1]Для проверки'!B14</f>
        <v>571237.9</v>
      </c>
    </row>
    <row r="22" spans="1:5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2">
        <f>'[1]Для проверки'!B15</f>
        <v>0</v>
      </c>
    </row>
    <row r="23" spans="1:5" x14ac:dyDescent="0.25">
      <c r="A23" s="9">
        <v>14</v>
      </c>
      <c r="B23" s="10" t="s">
        <v>33</v>
      </c>
      <c r="C23" s="7" t="s">
        <v>16</v>
      </c>
      <c r="D23" s="10" t="s">
        <v>34</v>
      </c>
      <c r="E23" s="12">
        <f>'[1]Для проверки'!B16</f>
        <v>0</v>
      </c>
    </row>
    <row r="24" spans="1:5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2">
        <f>'[1]Для проверки'!B17</f>
        <v>1008</v>
      </c>
    </row>
    <row r="25" spans="1:5" x14ac:dyDescent="0.25">
      <c r="A25" s="9">
        <v>16</v>
      </c>
      <c r="B25" s="10" t="s">
        <v>37</v>
      </c>
      <c r="C25" s="7" t="s">
        <v>16</v>
      </c>
      <c r="D25" s="10" t="s">
        <v>38</v>
      </c>
      <c r="E25" s="12">
        <f>'[1]Для проверки'!B18</f>
        <v>0</v>
      </c>
    </row>
    <row r="26" spans="1:5" x14ac:dyDescent="0.25">
      <c r="A26" s="9">
        <v>17</v>
      </c>
      <c r="B26" s="10" t="s">
        <v>39</v>
      </c>
      <c r="C26" s="7" t="s">
        <v>16</v>
      </c>
      <c r="D26" s="10" t="s">
        <v>39</v>
      </c>
      <c r="E26" s="12">
        <f>'[1]Для проверки'!B19</f>
        <v>572245.9</v>
      </c>
    </row>
    <row r="27" spans="1:5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2">
        <f>'[1]Для проверки'!B20</f>
        <v>0</v>
      </c>
    </row>
    <row r="28" spans="1:5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2">
        <f>'[1]Для проверки'!B21</f>
        <v>0</v>
      </c>
    </row>
    <row r="29" spans="1:5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2">
        <f>'[1]Для проверки'!B22</f>
        <v>425765.87000000023</v>
      </c>
    </row>
    <row r="30" spans="1:5" ht="24" customHeight="1" x14ac:dyDescent="0.25">
      <c r="A30" s="18" t="s">
        <v>43</v>
      </c>
      <c r="B30" s="19"/>
      <c r="C30" s="19"/>
      <c r="D30" s="19"/>
      <c r="E30" s="20"/>
    </row>
    <row r="31" spans="1:5" ht="15" customHeight="1" x14ac:dyDescent="0.25">
      <c r="A31" s="13">
        <v>21</v>
      </c>
      <c r="B31" s="14" t="s">
        <v>44</v>
      </c>
      <c r="C31" s="15" t="s">
        <v>11</v>
      </c>
      <c r="D31" s="28" t="s">
        <v>45</v>
      </c>
      <c r="E31" s="29"/>
    </row>
    <row r="32" spans="1:5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6">
        <f>'[1]Для проверки'!C6</f>
        <v>47106.36</v>
      </c>
    </row>
    <row r="33" spans="1:5" ht="24" customHeight="1" x14ac:dyDescent="0.25">
      <c r="A33" s="18" t="s">
        <v>47</v>
      </c>
      <c r="B33" s="19"/>
      <c r="C33" s="19"/>
      <c r="D33" s="19"/>
      <c r="E33" s="20"/>
    </row>
    <row r="34" spans="1:5" ht="36" x14ac:dyDescent="0.25">
      <c r="A34" s="9">
        <v>23</v>
      </c>
      <c r="B34" s="10" t="s">
        <v>48</v>
      </c>
      <c r="C34" s="7" t="s">
        <v>11</v>
      </c>
      <c r="D34" s="21" t="s">
        <v>45</v>
      </c>
      <c r="E34" s="22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3">
        <v>21</v>
      </c>
      <c r="B38" s="14" t="s">
        <v>44</v>
      </c>
      <c r="C38" s="15" t="s">
        <v>11</v>
      </c>
      <c r="D38" s="28" t="s">
        <v>53</v>
      </c>
      <c r="E38" s="29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6">
        <f>'[1]Для проверки'!C7</f>
        <v>351172.58808692038</v>
      </c>
    </row>
    <row r="40" spans="1:5" ht="24" customHeight="1" x14ac:dyDescent="0.25">
      <c r="A40" s="18" t="s">
        <v>47</v>
      </c>
      <c r="B40" s="19"/>
      <c r="C40" s="19"/>
      <c r="D40" s="19"/>
      <c r="E40" s="20"/>
    </row>
    <row r="41" spans="1:5" ht="36" x14ac:dyDescent="0.25">
      <c r="A41" s="9">
        <v>23</v>
      </c>
      <c r="B41" s="10" t="s">
        <v>48</v>
      </c>
      <c r="C41" s="7" t="s">
        <v>11</v>
      </c>
      <c r="D41" s="21" t="s">
        <v>53</v>
      </c>
      <c r="E41" s="22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3">
        <v>21</v>
      </c>
      <c r="B45" s="14" t="s">
        <v>44</v>
      </c>
      <c r="C45" s="15" t="s">
        <v>11</v>
      </c>
      <c r="D45" s="28" t="s">
        <v>54</v>
      </c>
      <c r="E45" s="29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6">
        <f>'[1]Для проверки'!C8</f>
        <v>114053.47</v>
      </c>
    </row>
    <row r="47" spans="1:5" ht="24" customHeight="1" x14ac:dyDescent="0.25">
      <c r="A47" s="18" t="s">
        <v>47</v>
      </c>
      <c r="B47" s="19"/>
      <c r="C47" s="19"/>
      <c r="D47" s="19"/>
      <c r="E47" s="20"/>
    </row>
    <row r="48" spans="1:5" ht="36" x14ac:dyDescent="0.25">
      <c r="A48" s="9">
        <v>23</v>
      </c>
      <c r="B48" s="10" t="s">
        <v>48</v>
      </c>
      <c r="C48" s="7" t="s">
        <v>11</v>
      </c>
      <c r="D48" s="21" t="s">
        <v>54</v>
      </c>
      <c r="E48" s="22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17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3">
        <v>21</v>
      </c>
      <c r="B52" s="14" t="s">
        <v>44</v>
      </c>
      <c r="C52" s="15" t="s">
        <v>11</v>
      </c>
      <c r="D52" s="28" t="s">
        <v>56</v>
      </c>
      <c r="E52" s="29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6">
        <f>'[1]Для проверки'!C9</f>
        <v>7884.2922012538802</v>
      </c>
    </row>
    <row r="54" spans="1:5" ht="24" customHeight="1" x14ac:dyDescent="0.25">
      <c r="A54" s="18" t="s">
        <v>47</v>
      </c>
      <c r="B54" s="19"/>
      <c r="C54" s="19"/>
      <c r="D54" s="19"/>
      <c r="E54" s="20"/>
    </row>
    <row r="55" spans="1:5" ht="36" x14ac:dyDescent="0.25">
      <c r="A55" s="9">
        <v>23</v>
      </c>
      <c r="B55" s="10" t="s">
        <v>48</v>
      </c>
      <c r="C55" s="7" t="s">
        <v>11</v>
      </c>
      <c r="D55" s="21" t="s">
        <v>56</v>
      </c>
      <c r="E55" s="22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3">
        <v>21</v>
      </c>
      <c r="B59" s="14" t="s">
        <v>44</v>
      </c>
      <c r="C59" s="15" t="s">
        <v>11</v>
      </c>
      <c r="D59" s="28" t="s">
        <v>58</v>
      </c>
      <c r="E59" s="29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6">
        <f>'[1]Для проверки'!C10</f>
        <v>18584.403045812724</v>
      </c>
    </row>
    <row r="61" spans="1:5" ht="24" customHeight="1" x14ac:dyDescent="0.25">
      <c r="A61" s="18" t="s">
        <v>47</v>
      </c>
      <c r="B61" s="19"/>
      <c r="C61" s="19"/>
      <c r="D61" s="19"/>
      <c r="E61" s="20"/>
    </row>
    <row r="62" spans="1:5" ht="36" x14ac:dyDescent="0.25">
      <c r="A62" s="9">
        <v>23</v>
      </c>
      <c r="B62" s="10" t="s">
        <v>48</v>
      </c>
      <c r="C62" s="7" t="s">
        <v>11</v>
      </c>
      <c r="D62" s="21" t="s">
        <v>58</v>
      </c>
      <c r="E62" s="22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3">
        <v>21</v>
      </c>
      <c r="B66" s="14" t="s">
        <v>44</v>
      </c>
      <c r="C66" s="15" t="s">
        <v>11</v>
      </c>
      <c r="D66" s="28" t="s">
        <v>60</v>
      </c>
      <c r="E66" s="29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6">
        <f>'[1]Для проверки'!C11</f>
        <v>3660.5642362964445</v>
      </c>
    </row>
    <row r="68" spans="1:5" ht="37.5" customHeight="1" x14ac:dyDescent="0.25">
      <c r="A68" s="13">
        <v>21</v>
      </c>
      <c r="B68" s="14" t="s">
        <v>44</v>
      </c>
      <c r="C68" s="15" t="s">
        <v>11</v>
      </c>
      <c r="D68" s="28" t="s">
        <v>61</v>
      </c>
      <c r="E68" s="29"/>
    </row>
    <row r="69" spans="1:5" ht="24" x14ac:dyDescent="0.25">
      <c r="A69" s="9">
        <v>22</v>
      </c>
      <c r="B69" s="10" t="s">
        <v>46</v>
      </c>
      <c r="C69" s="7" t="s">
        <v>16</v>
      </c>
      <c r="D69" s="10" t="s">
        <v>46</v>
      </c>
      <c r="E69" s="16">
        <f>'[1]Для проверки'!C12</f>
        <v>72227.631669993018</v>
      </c>
    </row>
    <row r="70" spans="1:5" ht="24" customHeight="1" x14ac:dyDescent="0.25">
      <c r="A70" s="18" t="s">
        <v>47</v>
      </c>
      <c r="B70" s="19"/>
      <c r="C70" s="19"/>
      <c r="D70" s="19"/>
      <c r="E70" s="20"/>
    </row>
    <row r="71" spans="1:5" ht="36" customHeight="1" x14ac:dyDescent="0.25">
      <c r="A71" s="9">
        <v>23</v>
      </c>
      <c r="B71" s="10" t="s">
        <v>48</v>
      </c>
      <c r="C71" s="7" t="s">
        <v>11</v>
      </c>
      <c r="D71" s="21" t="s">
        <v>61</v>
      </c>
      <c r="E71" s="22"/>
    </row>
    <row r="72" spans="1:5" ht="24" x14ac:dyDescent="0.25">
      <c r="A72" s="9">
        <v>24</v>
      </c>
      <c r="B72" s="10" t="s">
        <v>49</v>
      </c>
      <c r="C72" s="7" t="s">
        <v>11</v>
      </c>
      <c r="D72" s="10" t="s">
        <v>49</v>
      </c>
      <c r="E72" s="8" t="s">
        <v>50</v>
      </c>
    </row>
    <row r="73" spans="1:5" x14ac:dyDescent="0.25">
      <c r="A73" s="9">
        <v>25</v>
      </c>
      <c r="B73" s="10" t="s">
        <v>51</v>
      </c>
      <c r="C73" s="7" t="s">
        <v>11</v>
      </c>
      <c r="D73" s="10" t="s">
        <v>51</v>
      </c>
      <c r="E73" s="8"/>
    </row>
    <row r="74" spans="1:5" x14ac:dyDescent="0.25">
      <c r="A74" s="9">
        <v>26</v>
      </c>
      <c r="B74" s="10" t="s">
        <v>52</v>
      </c>
      <c r="C74" s="7" t="s">
        <v>16</v>
      </c>
      <c r="D74" s="10" t="s">
        <v>52</v>
      </c>
      <c r="E74" s="8"/>
    </row>
    <row r="75" spans="1:5" x14ac:dyDescent="0.25">
      <c r="A75" s="13">
        <v>21</v>
      </c>
      <c r="B75" s="14" t="s">
        <v>44</v>
      </c>
      <c r="C75" s="15" t="s">
        <v>11</v>
      </c>
      <c r="D75" s="28" t="s">
        <v>62</v>
      </c>
      <c r="E75" s="29"/>
    </row>
    <row r="76" spans="1:5" ht="24" x14ac:dyDescent="0.25">
      <c r="A76" s="9">
        <v>22</v>
      </c>
      <c r="B76" s="10" t="s">
        <v>46</v>
      </c>
      <c r="C76" s="7" t="s">
        <v>16</v>
      </c>
      <c r="D76" s="10" t="s">
        <v>46</v>
      </c>
      <c r="E76" s="16">
        <f>'[1]Для проверки'!C13</f>
        <v>1642.1907597234704</v>
      </c>
    </row>
    <row r="77" spans="1:5" ht="15" customHeight="1" x14ac:dyDescent="0.25">
      <c r="A77" s="18" t="s">
        <v>63</v>
      </c>
      <c r="B77" s="19"/>
      <c r="C77" s="19"/>
      <c r="D77" s="19"/>
      <c r="E77" s="20"/>
    </row>
    <row r="78" spans="1:5" ht="24" x14ac:dyDescent="0.25">
      <c r="A78" s="9">
        <v>51</v>
      </c>
      <c r="B78" s="10" t="s">
        <v>64</v>
      </c>
      <c r="C78" s="7" t="s">
        <v>65</v>
      </c>
      <c r="D78" s="10" t="s">
        <v>64</v>
      </c>
      <c r="E78" s="23">
        <f>'[1]Для проверки'!F18</f>
        <v>34</v>
      </c>
    </row>
    <row r="79" spans="1:5" x14ac:dyDescent="0.25">
      <c r="A79" s="9">
        <v>52</v>
      </c>
      <c r="B79" s="10" t="s">
        <v>66</v>
      </c>
      <c r="C79" s="7" t="s">
        <v>65</v>
      </c>
      <c r="D79" s="10" t="s">
        <v>66</v>
      </c>
      <c r="E79" s="23">
        <f>'[1]Для проверки'!F19</f>
        <v>0</v>
      </c>
    </row>
    <row r="80" spans="1:5" ht="36" x14ac:dyDescent="0.25">
      <c r="A80" s="9">
        <v>53</v>
      </c>
      <c r="B80" s="10" t="s">
        <v>67</v>
      </c>
      <c r="C80" s="7" t="s">
        <v>16</v>
      </c>
      <c r="D80" s="10" t="s">
        <v>67</v>
      </c>
      <c r="E80" s="12">
        <f>'[1]Для проверки'!F20</f>
        <v>16877.189999999999</v>
      </c>
    </row>
  </sheetData>
  <mergeCells count="29">
    <mergeCell ref="D68:E68"/>
    <mergeCell ref="A70:E70"/>
    <mergeCell ref="D71:E71"/>
    <mergeCell ref="D75:E75"/>
    <mergeCell ref="A77:E77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7" right="0.7" top="0.75" bottom="0.75" header="0.3" footer="0.3"/>
  <pageSetup paperSize="9" scale="86" orientation="portrait" r:id="rId1"/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Александровна</dc:creator>
  <cp:lastModifiedBy>Кузнецова Наталья Александровна</cp:lastModifiedBy>
  <cp:lastPrinted>2020-03-25T06:50:19Z</cp:lastPrinted>
  <dcterms:created xsi:type="dcterms:W3CDTF">2015-06-05T18:19:34Z</dcterms:created>
  <dcterms:modified xsi:type="dcterms:W3CDTF">2020-03-25T06:51:04Z</dcterms:modified>
</cp:coreProperties>
</file>